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ote" sheetId="1" state="visible" r:id="rId1"/>
    <sheet xmlns:r="http://schemas.openxmlformats.org/officeDocument/2006/relationships" name="How to use" sheetId="2" state="visible" r:id="rId2"/>
  </sheets>
  <definedNames>
    <definedName name="_xlnm.Print_Area" localSheetId="0">'Quote'!$A$1:$D$40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$0.00"/>
  </numFmts>
  <fonts count="6">
    <font>
      <name val="Calibri"/>
      <family val="2"/>
      <color theme="1"/>
      <sz val="11"/>
      <scheme val="minor"/>
    </font>
    <font>
      <b val="1"/>
      <color rgb="000F766E"/>
      <sz val="16"/>
    </font>
    <font>
      <i val="1"/>
      <color rgb="00555555"/>
    </font>
    <font>
      <b val="1"/>
    </font>
    <font>
      <b val="1"/>
      <sz val="13"/>
    </font>
    <font>
      <b val="1"/>
      <color rgb="000F766E"/>
      <sz val="13"/>
    </font>
  </fonts>
  <fills count="4">
    <fill>
      <patternFill/>
    </fill>
    <fill>
      <patternFill patternType="gray125"/>
    </fill>
    <fill>
      <patternFill patternType="solid">
        <fgColor rgb="00E6F4F1"/>
      </patternFill>
    </fill>
    <fill>
      <patternFill patternType="solid">
        <fgColor rgb="00FFF7CC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0" fillId="2" borderId="0" pivotButton="0" quotePrefix="0" xfId="0"/>
    <xf numFmtId="0" fontId="0" fillId="3" borderId="1" pivotButton="0" quotePrefix="0" xfId="0"/>
    <xf numFmtId="164" fontId="0" fillId="3" borderId="1" pivotButton="0" quotePrefix="0" xfId="0"/>
    <xf numFmtId="165" fontId="0" fillId="3" borderId="1" pivotButton="0" quotePrefix="0" xfId="0"/>
    <xf numFmtId="164" fontId="0" fillId="0" borderId="0" pivotButton="0" quotePrefix="0" xfId="0"/>
    <xf numFmtId="0" fontId="4" fillId="0" borderId="0" pivotButton="0" quotePrefix="0" xfId="0"/>
    <xf numFmtId="164" fontId="5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applyAlignment="1" pivotButton="0" quotePrefix="0" xfId="0">
      <alignment wrapText="1"/>
    </xf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40"/>
  <sheetViews>
    <sheetView workbookViewId="0">
      <selection activeCell="A1" sqref="A1"/>
    </sheetView>
  </sheetViews>
  <sheetFormatPr baseColWidth="8" defaultRowHeight="15"/>
  <cols>
    <col width="40" customWidth="1" min="1" max="1"/>
    <col width="22" customWidth="1" min="2" max="2"/>
    <col width="14" customWidth="1" min="3" max="3"/>
    <col width="14" customWidth="1" min="4" max="4"/>
  </cols>
  <sheetData>
    <row r="1">
      <c r="A1" s="1" t="inlineStr">
        <is>
          <t>House cleaning quote</t>
        </is>
      </c>
    </row>
    <row r="2">
      <c r="A2" s="2" t="inlineStr">
        <is>
          <t>Fill in the yellow cells. Everything else calculates. Free template from QuoteCubby (quotecubby.com).</t>
        </is>
      </c>
    </row>
    <row r="4">
      <c r="A4" s="3" t="inlineStr">
        <is>
          <t>Your business</t>
        </is>
      </c>
      <c r="B4" s="4" t="n"/>
    </row>
    <row r="5">
      <c r="A5" t="inlineStr">
        <is>
          <t>Business name</t>
        </is>
      </c>
      <c r="B5" s="5" t="inlineStr"/>
    </row>
    <row r="6">
      <c r="A6" t="inlineStr">
        <is>
          <t>Phone / email</t>
        </is>
      </c>
      <c r="B6" s="5" t="inlineStr"/>
    </row>
    <row r="7">
      <c r="A7" s="3" t="inlineStr">
        <is>
          <t>Client and home</t>
        </is>
      </c>
      <c r="B7" s="4" t="n"/>
    </row>
    <row r="8">
      <c r="A8" t="inlineStr">
        <is>
          <t>Client name</t>
        </is>
      </c>
      <c r="B8" s="5" t="inlineStr"/>
    </row>
    <row r="9">
      <c r="A9" t="inlineStr">
        <is>
          <t>Address</t>
        </is>
      </c>
      <c r="B9" s="5" t="inlineStr"/>
    </row>
    <row r="10">
      <c r="A10" t="inlineStr">
        <is>
          <t>Quote date</t>
        </is>
      </c>
      <c r="B10" s="5" t="inlineStr"/>
    </row>
    <row r="11">
      <c r="A11" t="inlineStr">
        <is>
          <t>Square feet</t>
        </is>
      </c>
      <c r="B11" s="5" t="n">
        <v>1800</v>
      </c>
    </row>
    <row r="12">
      <c r="A12" t="inlineStr">
        <is>
          <t>Bedrooms</t>
        </is>
      </c>
      <c r="B12" s="5" t="n">
        <v>3</v>
      </c>
    </row>
    <row r="13">
      <c r="A13" t="inlineStr">
        <is>
          <t>Bathrooms</t>
        </is>
      </c>
      <c r="B13" s="5" t="n">
        <v>2</v>
      </c>
    </row>
    <row r="14">
      <c r="A14" t="inlineStr">
        <is>
          <t>Pets (Yes/No)</t>
        </is>
      </c>
      <c r="B14" s="5" t="inlineStr">
        <is>
          <t>No</t>
        </is>
      </c>
    </row>
    <row r="15">
      <c r="A15" t="inlineStr">
        <is>
          <t>Job type</t>
        </is>
      </c>
      <c r="B15" s="5" t="inlineStr">
        <is>
          <t>Standard</t>
        </is>
      </c>
    </row>
    <row r="16">
      <c r="A16" t="inlineStr">
        <is>
          <t>Frequency</t>
        </is>
      </c>
      <c r="B16" s="5" t="inlineStr">
        <is>
          <t>Every 2 weeks</t>
        </is>
      </c>
    </row>
    <row r="17">
      <c r="A17" s="3" t="inlineStr">
        <is>
          <t>Your numbers</t>
        </is>
      </c>
      <c r="B17" s="4" t="n"/>
    </row>
    <row r="18">
      <c r="A18" t="inlineStr">
        <is>
          <t>Estimated person-hours</t>
        </is>
      </c>
      <c r="B18" s="5" t="n">
        <v>3</v>
      </c>
    </row>
    <row r="19">
      <c r="A19" t="inlineStr">
        <is>
          <t>Hourly rate ($ per person-hour)</t>
        </is>
      </c>
      <c r="B19" s="6" t="n">
        <v>50</v>
      </c>
    </row>
    <row r="20">
      <c r="A20" t="inlineStr">
        <is>
          <t>Supplies per visit ($)</t>
        </is>
      </c>
      <c r="B20" s="6" t="n">
        <v>6</v>
      </c>
    </row>
    <row r="21">
      <c r="A21" t="inlineStr">
        <is>
          <t>Round-trip miles</t>
        </is>
      </c>
      <c r="B21" s="5" t="n">
        <v>12</v>
      </c>
    </row>
    <row r="22">
      <c r="A22" t="inlineStr">
        <is>
          <t>Cost per mile ($)</t>
        </is>
      </c>
      <c r="B22" s="7" t="n">
        <v>0.35</v>
      </c>
    </row>
    <row r="23">
      <c r="A23" t="inlineStr">
        <is>
          <t>Recurring discount (%)</t>
        </is>
      </c>
      <c r="B23" s="5" t="n">
        <v>10</v>
      </c>
    </row>
    <row r="24">
      <c r="A24" t="inlineStr">
        <is>
          <t>Minimum job price ($)</t>
        </is>
      </c>
      <c r="B24" s="6" t="n">
        <v>120</v>
      </c>
    </row>
    <row r="26">
      <c r="A26" s="3" t="inlineStr">
        <is>
          <t>Add-on</t>
        </is>
      </c>
      <c r="B26" s="3" t="inlineStr">
        <is>
          <t>Qty</t>
        </is>
      </c>
      <c r="C26" s="3" t="inlineStr">
        <is>
          <t>Price each</t>
        </is>
      </c>
      <c r="D26" s="3" t="inlineStr">
        <is>
          <t>Line total</t>
        </is>
      </c>
    </row>
    <row r="27">
      <c r="A27" s="5" t="inlineStr">
        <is>
          <t>Inside fridge</t>
        </is>
      </c>
      <c r="B27" s="5" t="n">
        <v>1</v>
      </c>
      <c r="C27" s="6" t="n">
        <v>35</v>
      </c>
      <c r="D27" s="8">
        <f>B27*C27</f>
        <v/>
      </c>
    </row>
    <row r="28">
      <c r="A28" s="5" t="inlineStr"/>
      <c r="B28" s="5" t="n">
        <v>0</v>
      </c>
      <c r="C28" s="6" t="n">
        <v>0</v>
      </c>
      <c r="D28" s="8">
        <f>B28*C28</f>
        <v/>
      </c>
    </row>
    <row r="29">
      <c r="A29" s="5" t="inlineStr"/>
      <c r="B29" s="5" t="n">
        <v>0</v>
      </c>
      <c r="C29" s="6" t="n">
        <v>0</v>
      </c>
      <c r="D29" s="8">
        <f>B29*C29</f>
        <v/>
      </c>
    </row>
    <row r="31">
      <c r="A31" t="inlineStr">
        <is>
          <t>Labor</t>
        </is>
      </c>
      <c r="B31" s="8">
        <f>B18*B19</f>
        <v/>
      </c>
    </row>
    <row r="32">
      <c r="A32" t="inlineStr">
        <is>
          <t>Supplies</t>
        </is>
      </c>
      <c r="B32" s="8">
        <f>B20</f>
        <v/>
      </c>
    </row>
    <row r="33">
      <c r="A33" t="inlineStr">
        <is>
          <t>Travel</t>
        </is>
      </c>
      <c r="B33" s="8">
        <f>B21*B22</f>
        <v/>
      </c>
    </row>
    <row r="34">
      <c r="A34" t="inlineStr">
        <is>
          <t>Recurring discount</t>
        </is>
      </c>
      <c r="B34" s="8">
        <f>-(B31+B32+B33)*B23/100</f>
        <v/>
      </c>
    </row>
    <row r="35">
      <c r="A35" t="inlineStr">
        <is>
          <t>Add-ons</t>
        </is>
      </c>
      <c r="B35" s="8">
        <f>SUM(D27:D29)</f>
        <v/>
      </c>
    </row>
    <row r="36">
      <c r="A36" s="9" t="inlineStr">
        <is>
          <t>Total (rounded up to $5, at least the minimum)</t>
        </is>
      </c>
      <c r="B36" s="10">
        <f>MAX(B24,CEILING(SUM(B31:B35),5))</f>
        <v/>
      </c>
    </row>
    <row r="38">
      <c r="A38" s="11" t="inlineStr">
        <is>
          <t>This quote is valid for 30 days and is based on the home’s condition at the walkthrough or in photos. If the condition is different, the price may change; we will agree before any extra work.</t>
        </is>
      </c>
    </row>
    <row r="39"/>
    <row r="40"/>
  </sheetData>
  <mergeCells count="1">
    <mergeCell ref="A38:D40"/>
  </mergeCells>
  <dataValidations count="2">
    <dataValidation sqref="B15" showDropDown="0" showInputMessage="0" showErrorMessage="0" allowBlank="1" type="list">
      <formula1>"Standard,Deep,Move-out,First clean"</formula1>
    </dataValidation>
    <dataValidation sqref="B16" showDropDown="0" showInputMessage="0" showErrorMessage="0" allowBlank="1" type="list">
      <formula1>"One-time,Weekly,Every 2 weeks,Every 4 weeks"</formula1>
    </dataValidation>
  </dataValidations>
  <pageMargins left="0.75" right="0.75" top="1" bottom="1" header="0.5" footer="0.5"/>
  <pageSetup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2" t="inlineStr">
        <is>
          <t>How to use this free template</t>
        </is>
      </c>
    </row>
    <row r="2">
      <c r="A2" s="13" t="inlineStr">
        <is>
          <t>1. Upload to Google Drive and choose File → Save as Google Sheets, or open in Excel.</t>
        </is>
      </c>
    </row>
    <row r="3">
      <c r="A3" s="13" t="inlineStr">
        <is>
          <t>2. Fill in the yellow cells on the Quote tab.</t>
        </is>
      </c>
    </row>
    <row r="4">
      <c r="A4" s="13" t="inlineStr">
        <is>
          <t>3. Person-hours = total labor time for everyone (2 cleaners × 1.5 h = 3 person-hours).</t>
        </is>
      </c>
    </row>
    <row r="5">
      <c r="A5" s="13" t="inlineStr">
        <is>
          <t>4. Not sure of the hours? The free calculator estimates them: https://quotecubby.com/calculator/</t>
        </is>
      </c>
    </row>
    <row r="6">
      <c r="A6" s="13" t="inlineStr">
        <is>
          <t>5. The total is rounded up to $5 and never goes below your minimum job price.</t>
        </is>
      </c>
    </row>
    <row r="7">
      <c r="A7" s="13" t="inlineStr"/>
    </row>
    <row r="8">
      <c r="A8" s="13" t="inlineStr">
        <is>
          <t>Want more? The QuoteCubby kit (from $19) estimates time from home size and adds a price list, job log, client tracker and English/Spanish quotes and invoices: https://quotecubby.com/pricing/</t>
        </is>
      </c>
    </row>
    <row r="9">
      <c r="A9" s="13" t="inlineStr"/>
    </row>
    <row r="10">
      <c r="A10" s="13" t="inlineStr">
        <is>
          <t>QuoteCubby is a calculator and templates, not pricing, legal, tax or business advice. Numbers in the sample are examples only.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QuoteCubby</dc:creator>
  <dc:title xmlns:dc="http://purl.org/dc/elements/1.1/">House cleaning quote</dc:title>
  <dcterms:created xmlns:dcterms="http://purl.org/dc/terms/" xmlns:xsi="http://www.w3.org/2001/XMLSchema-instance" xsi:type="dcterms:W3CDTF">2026-10-31T19:21:41Z</dcterms:created>
  <dcterms:modified xmlns:dcterms="http://purl.org/dc/terms/" xmlns:xsi="http://www.w3.org/2001/XMLSchema-instance" xsi:type="dcterms:W3CDTF">2026-10-31T19:21:41Z</dcterms:modified>
</cp:coreProperties>
</file>